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ARIS\Documents\"/>
    </mc:Choice>
  </mc:AlternateContent>
  <bookViews>
    <workbookView xWindow="0" yWindow="0" windowWidth="15360" windowHeight="7665"/>
  </bookViews>
  <sheets>
    <sheet name="Sheet1" sheetId="1" r:id="rId1"/>
  </sheets>
  <definedNames>
    <definedName name="_xlchart.0" hidden="1">Sheet1!$F$22:$F$26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6" i="1" l="1"/>
  <c r="F25" i="1" l="1"/>
  <c r="F24" i="1"/>
  <c r="F23" i="1"/>
  <c r="E26" i="1"/>
  <c r="E25" i="1"/>
  <c r="E24" i="1"/>
  <c r="E23" i="1"/>
  <c r="E22" i="1"/>
  <c r="E15" i="1"/>
  <c r="E14" i="1"/>
  <c r="E13" i="1"/>
  <c r="E12" i="1"/>
  <c r="E11" i="1"/>
  <c r="E8" i="1"/>
  <c r="E7" i="1"/>
</calcChain>
</file>

<file path=xl/sharedStrings.xml><?xml version="1.0" encoding="utf-8"?>
<sst xmlns="http://schemas.openxmlformats.org/spreadsheetml/2006/main" count="19" uniqueCount="19">
  <si>
    <t>MEAN</t>
  </si>
  <si>
    <t>STANDARD DEVIATION</t>
  </si>
  <si>
    <t>5 NUMBER SUMMARY</t>
  </si>
  <si>
    <t>MINIMUM</t>
  </si>
  <si>
    <t>1ST QUARTILE</t>
  </si>
  <si>
    <t>MEDIAN</t>
  </si>
  <si>
    <t>3RD QUARTILE</t>
  </si>
  <si>
    <t>MAXIMUM</t>
  </si>
  <si>
    <t xml:space="preserve">BOX PLOT </t>
  </si>
  <si>
    <t>MIN</t>
  </si>
  <si>
    <t>Q1</t>
  </si>
  <si>
    <t>MED</t>
  </si>
  <si>
    <t>Q3</t>
  </si>
  <si>
    <t>MAX</t>
  </si>
  <si>
    <t xml:space="preserve"> </t>
  </si>
  <si>
    <t>An outlier is a data point situated outside whiskers of a box plot. As we can see, the box blot above does not have an outlier since there is no data point that is outside the whiskers.</t>
  </si>
  <si>
    <t>I would prefer using the median as the measure of central tendency because the data above does not appear to be symetric. The data is skewed more on one side than the other.</t>
  </si>
  <si>
    <t>CIVIL SERVICE EXAMINATION SCORES</t>
  </si>
  <si>
    <t>calculation of mean, standard deviation and 5 number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</si>
</sst>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43" formatCode="_(* #,##0.00_);_(* \(#,##0.00\);_(* &quot;-&quot;??_);_(@_)"/>
  </numFmts>
  <fonts count="5" x14ac:knownFonts="1">
    <font>
      <sz val="11"/>
      <color theme="1"/>
      <name val="Calibri"/>
      <family val="2"/>
      <scheme val="minor"/>
    </font>
    <font>
      <sz val="11"/>
      <color theme="1"/>
      <name val="Times New Roman"/>
      <family val="1"/>
    </font>
    <font>
      <b/>
      <sz val="11"/>
      <color theme="1"/>
      <name val="Times New Roman"/>
      <family val="1"/>
    </font>
    <font>
      <sz val="10"/>
      <color theme="1"/>
      <name val="Times New Roman"/>
      <family val="1"/>
    </font>
    <font>
      <sz val="10"/>
      <name val="Arial"/>
      <family val="2"/>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s>
  <cellStyleXfs count="5">
    <xf numFmtId="0" fontId="0"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cellStyleXfs>
  <cellXfs count="21">
    <xf numFmtId="0" fontId="0" fillId="0" borderId="0" xfId="0"/>
    <xf numFmtId="0" fontId="1" fillId="0" borderId="0" xfId="0" applyFont="1"/>
    <xf numFmtId="0" fontId="1" fillId="0" borderId="0" xfId="0" applyFont="1" applyAlignment="1">
      <alignment horizontal="right"/>
    </xf>
    <xf numFmtId="0" fontId="2" fillId="0" borderId="0" xfId="0" applyFont="1" applyAlignment="1">
      <alignment horizontal="center"/>
    </xf>
    <xf numFmtId="0" fontId="1" fillId="0" borderId="0" xfId="0" applyFont="1" applyAlignment="1">
      <alignment horizont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xf numFmtId="0" fontId="1" fillId="0" borderId="6" xfId="0" applyFont="1" applyBorder="1"/>
    <xf numFmtId="0" fontId="1" fillId="0" borderId="3" xfId="0" applyFont="1" applyBorder="1"/>
    <xf numFmtId="0" fontId="1" fillId="0" borderId="4" xfId="0" applyFont="1" applyBorder="1"/>
    <xf numFmtId="0" fontId="1" fillId="0" borderId="7" xfId="0" applyFont="1" applyBorder="1" applyAlignment="1">
      <alignment horizontal="center" wrapText="1"/>
    </xf>
    <xf numFmtId="0" fontId="1" fillId="0" borderId="0" xfId="0" applyFont="1" applyBorder="1"/>
    <xf numFmtId="0" fontId="2" fillId="0" borderId="5" xfId="0" applyFont="1" applyBorder="1"/>
    <xf numFmtId="0" fontId="2" fillId="0" borderId="5" xfId="0" applyFont="1" applyBorder="1" applyAlignment="1">
      <alignment wrapText="1"/>
    </xf>
    <xf numFmtId="0" fontId="3" fillId="0" borderId="5" xfId="0" applyFont="1" applyBorder="1" applyAlignment="1">
      <alignment horizontal="right"/>
    </xf>
    <xf numFmtId="0" fontId="3" fillId="0" borderId="3" xfId="0" applyFont="1" applyBorder="1" applyAlignment="1">
      <alignment horizontal="right"/>
    </xf>
    <xf numFmtId="0" fontId="1" fillId="0" borderId="8" xfId="0" applyFont="1" applyBorder="1"/>
    <xf numFmtId="0" fontId="1" fillId="0" borderId="8" xfId="0" applyFont="1" applyBorder="1" applyAlignment="1">
      <alignment horizontal="center" wrapText="1"/>
    </xf>
  </cellXfs>
  <cellStyles count="5">
    <cellStyle name="Comma 2" xfId="2"/>
    <cellStyle name="Currency 2" xfId="3"/>
    <cellStyle name="Normal" xfId="0" builtinId="0"/>
    <cellStyle name="Normal 2" xfId="1"/>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x:chartSpace xmlns:a="http://schemas.openxmlformats.org/drawingml/2006/main" xmlns:r="http://schemas.openxmlformats.org/officeDocument/2006/relationships" xmlns:cx="http://schemas.microsoft.com/office/drawing/2014/chartex">
  <cx:chartData>
    <cx:data id="0">
      <cx:numDim type="val">
        <cx:f>_xlchart.0</cx:f>
      </cx:numDim>
    </cx:data>
  </cx:chartData>
  <cx:chart>
    <cx:title pos="t" align="ctr" overlay="0"/>
    <cx:plotArea>
      <cx:plotAreaRegion>
        <cx:series layoutId="boxWhisker" uniqueId="{91ADE93F-0477-4E32-BEE5-BE7CB2D1A3A4}">
          <cx:dataId val="0"/>
          <cx:layoutPr>
            <cx:visibility meanLine="0" meanMarker="1" nonoutliers="0" outliers="1"/>
            <cx:statistics quartileMethod="exclusive"/>
          </cx:layoutPr>
        </cx:series>
      </cx:plotAreaRegion>
      <cx:axis id="0">
        <cx:catScaling gapWidth="1"/>
        <cx:tickLabels/>
      </cx:axis>
      <cx:axis id="1">
        <cx:valScaling/>
        <cx:majorGridlines/>
        <cx:tickLabels/>
      </cx:axis>
    </cx:plotArea>
  </cx:chart>
  <cx:clrMapOvr bg1="lt1" tx1="dk1" bg2="lt2" tx2="dk2" accent1="accent1" accent2="accent2" accent3="accent3" accent4="accent4" accent5="accent5" accent6="accent6" hlink="hlink" folHlink="folHlink"/>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bodyPr rot="-60000000" vert="horz"/>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tx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dropLine>
  <cs:errorBar>
    <cs:lnRef idx="0"/>
    <cs:fillRef idx="0"/>
    <cs:effectRef idx="0"/>
    <cs:fontRef idx="minor">
      <a:schemeClr val="tx1"/>
    </cs:fontRef>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a:solidFill>
          <a:schemeClr val="tx1">
            <a:lumMod val="15000"/>
            <a:lumOff val="85000"/>
            <a:lumOff val="10000"/>
          </a:schemeClr>
        </a:solidFill>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bodyPr rot="-60000000" vert="horz"/>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b="0" kern="1200" spc="0" baseline="0"/>
    <cs:bodyPr rot="0" vert="horz"/>
  </cs:title>
  <cs:trendline>
    <cs:lnRef idx="0"/>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bodyPr rot="-60000000" vert="horz"/>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423862</xdr:colOff>
      <xdr:row>15</xdr:row>
      <xdr:rowOff>100012</xdr:rowOff>
    </xdr:from>
    <xdr:to>
      <xdr:col>14</xdr:col>
      <xdr:colOff>119062</xdr:colOff>
      <xdr:row>29</xdr:row>
      <xdr:rowOff>176212</xdr:rowOff>
    </xdr:to>
    <mc:AlternateContent xmlns:mc="http://schemas.openxmlformats.org/markup-compatibility/2006">
      <mc:Choice xmlns:cx="http://schemas.microsoft.com/office/drawing/2014/chartex" Requires="cx">
        <xdr:graphicFrame macro="">
          <xdr:nvGraphicFramePr>
            <xdr:cNvPr id="14" name="Chart 13"/>
            <xdr:cNvGraphicFramePr/>
          </xdr:nvGraphicFramePr>
          <xdr:xfrm>
            <a:off x="0" y="0"/>
            <a:ext cx="0" cy="0"/>
          </xdr:xfrm>
          <a:graphic>
            <a:graphicData uri="http://schemas.microsoft.com/office/drawing/2014/chartex">
              <c:chart xmlns:c="http://schemas.openxmlformats.org/drawingml/2006/chart" xmlns:r="http://schemas.openxmlformats.org/officeDocument/2006/relationships" r:id="rId1"/>
            </a:graphicData>
          </a:graphic>
        </xdr:graphicFrame>
      </mc:Choice>
      <mc:Fallback>
        <xdr:sp macro="" textlink="">
          <xdr:nvSpPr>
            <xdr:cNvPr id="0" name=""/>
            <xdr:cNvSpPr>
              <a:spLocks noTextEdit="1"/>
            </xdr:cNvSpPr>
          </xdr:nvSpPr>
          <xdr:spPr>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5</xdr:col>
      <xdr:colOff>285750</xdr:colOff>
      <xdr:row>19</xdr:row>
      <xdr:rowOff>66675</xdr:rowOff>
    </xdr:from>
    <xdr:to>
      <xdr:col>6</xdr:col>
      <xdr:colOff>152400</xdr:colOff>
      <xdr:row>19</xdr:row>
      <xdr:rowOff>76200</xdr:rowOff>
    </xdr:to>
    <xdr:cxnSp macro="">
      <xdr:nvCxnSpPr>
        <xdr:cNvPr id="3" name="Straight Arrow Connector 2"/>
        <xdr:cNvCxnSpPr/>
      </xdr:nvCxnSpPr>
      <xdr:spPr>
        <a:xfrm>
          <a:off x="3876675" y="4048125"/>
          <a:ext cx="476250"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38"/>
  <sheetViews>
    <sheetView tabSelected="1" workbookViewId="0">
      <selection activeCell="G13" sqref="G13"/>
    </sheetView>
  </sheetViews>
  <sheetFormatPr defaultRowHeight="15" x14ac:dyDescent="0.25"/>
  <cols>
    <col min="1" max="2" width="9.140625" style="1"/>
    <col min="3" max="3" width="6.85546875" style="1" customWidth="1"/>
    <col min="4" max="4" width="19.5703125" style="1" customWidth="1"/>
    <col min="5" max="16384" width="9.140625" style="1"/>
  </cols>
  <sheetData>
    <row r="2" spans="1:14" x14ac:dyDescent="0.25">
      <c r="A2" s="5" t="s">
        <v>17</v>
      </c>
      <c r="B2" s="6"/>
    </row>
    <row r="3" spans="1:14" x14ac:dyDescent="0.25">
      <c r="A3" s="7"/>
      <c r="B3" s="8"/>
    </row>
    <row r="4" spans="1:14" x14ac:dyDescent="0.25">
      <c r="A4" s="9">
        <v>83</v>
      </c>
      <c r="B4" s="10"/>
      <c r="D4" s="5" t="s">
        <v>18</v>
      </c>
      <c r="E4" s="13"/>
      <c r="F4" s="6"/>
    </row>
    <row r="5" spans="1:14" x14ac:dyDescent="0.25">
      <c r="A5" s="9">
        <v>82</v>
      </c>
      <c r="B5" s="10"/>
      <c r="D5" s="7"/>
      <c r="E5" s="20"/>
      <c r="F5" s="8"/>
    </row>
    <row r="6" spans="1:14" x14ac:dyDescent="0.25">
      <c r="A6" s="9">
        <v>18</v>
      </c>
      <c r="B6" s="10"/>
      <c r="D6" s="9"/>
      <c r="E6" s="14"/>
      <c r="F6" s="10"/>
    </row>
    <row r="7" spans="1:14" x14ac:dyDescent="0.25">
      <c r="A7" s="9">
        <v>93</v>
      </c>
      <c r="B7" s="10"/>
      <c r="D7" s="15" t="s">
        <v>0</v>
      </c>
      <c r="E7" s="14">
        <f>AVERAGE(A4:A27)</f>
        <v>75.5</v>
      </c>
      <c r="F7" s="10"/>
    </row>
    <row r="8" spans="1:14" ht="29.25" x14ac:dyDescent="0.25">
      <c r="A8" s="9">
        <v>68</v>
      </c>
      <c r="B8" s="10"/>
      <c r="D8" s="16" t="s">
        <v>1</v>
      </c>
      <c r="E8" s="14">
        <f>STDEV(A4:A27)</f>
        <v>19.991302456644576</v>
      </c>
      <c r="F8" s="10"/>
    </row>
    <row r="9" spans="1:14" x14ac:dyDescent="0.25">
      <c r="A9" s="9">
        <v>96</v>
      </c>
      <c r="B9" s="10"/>
      <c r="D9" s="9"/>
      <c r="E9" s="14"/>
      <c r="F9" s="10"/>
    </row>
    <row r="10" spans="1:14" ht="29.25" x14ac:dyDescent="0.25">
      <c r="A10" s="9">
        <v>74</v>
      </c>
      <c r="B10" s="10"/>
      <c r="D10" s="16" t="s">
        <v>2</v>
      </c>
      <c r="E10" s="14"/>
      <c r="F10" s="10"/>
    </row>
    <row r="11" spans="1:14" x14ac:dyDescent="0.25">
      <c r="A11" s="9">
        <v>67</v>
      </c>
      <c r="B11" s="10"/>
      <c r="D11" s="17" t="s">
        <v>3</v>
      </c>
      <c r="E11" s="14">
        <f>MIN(A4:A27)</f>
        <v>18</v>
      </c>
      <c r="F11" s="10"/>
    </row>
    <row r="12" spans="1:14" x14ac:dyDescent="0.25">
      <c r="A12" s="9">
        <v>93</v>
      </c>
      <c r="B12" s="10"/>
      <c r="D12" s="17" t="s">
        <v>4</v>
      </c>
      <c r="E12" s="14">
        <f>QUARTILE(A4:A27,1)</f>
        <v>67.75</v>
      </c>
      <c r="F12" s="10"/>
      <c r="N12" s="1" t="s">
        <v>14</v>
      </c>
    </row>
    <row r="13" spans="1:14" x14ac:dyDescent="0.25">
      <c r="A13" s="9">
        <v>98</v>
      </c>
      <c r="B13" s="10"/>
      <c r="D13" s="17" t="s">
        <v>5</v>
      </c>
      <c r="E13" s="14">
        <f>MEDIAN(A4:A27)</f>
        <v>80.5</v>
      </c>
      <c r="F13" s="10"/>
    </row>
    <row r="14" spans="1:14" x14ac:dyDescent="0.25">
      <c r="A14" s="9">
        <v>82</v>
      </c>
      <c r="B14" s="10"/>
      <c r="D14" s="17" t="s">
        <v>6</v>
      </c>
      <c r="E14" s="14">
        <f>QUARTILE(A4:A27,3)</f>
        <v>87</v>
      </c>
      <c r="F14" s="10"/>
    </row>
    <row r="15" spans="1:14" x14ac:dyDescent="0.25">
      <c r="A15" s="9">
        <v>62</v>
      </c>
      <c r="B15" s="10"/>
      <c r="D15" s="18" t="s">
        <v>7</v>
      </c>
      <c r="E15" s="19">
        <f>MAX(A4:A27)</f>
        <v>99</v>
      </c>
      <c r="F15" s="12"/>
    </row>
    <row r="16" spans="1:14" x14ac:dyDescent="0.25">
      <c r="A16" s="9">
        <v>85</v>
      </c>
      <c r="B16" s="10"/>
    </row>
    <row r="17" spans="1:14" x14ac:dyDescent="0.25">
      <c r="A17" s="9">
        <v>78</v>
      </c>
      <c r="B17" s="10"/>
    </row>
    <row r="18" spans="1:14" x14ac:dyDescent="0.25">
      <c r="A18" s="9">
        <v>64</v>
      </c>
      <c r="B18" s="10"/>
    </row>
    <row r="19" spans="1:14" x14ac:dyDescent="0.25">
      <c r="A19" s="9">
        <v>82</v>
      </c>
      <c r="B19" s="10"/>
    </row>
    <row r="20" spans="1:14" x14ac:dyDescent="0.25">
      <c r="A20" s="9">
        <v>83</v>
      </c>
      <c r="B20" s="10"/>
      <c r="D20" s="3" t="s">
        <v>8</v>
      </c>
      <c r="E20" s="3"/>
      <c r="F20" s="3"/>
    </row>
    <row r="21" spans="1:14" x14ac:dyDescent="0.25">
      <c r="A21" s="9">
        <v>93</v>
      </c>
      <c r="B21" s="10"/>
    </row>
    <row r="22" spans="1:14" x14ac:dyDescent="0.25">
      <c r="A22" s="9">
        <v>79</v>
      </c>
      <c r="B22" s="10"/>
      <c r="D22" s="2" t="s">
        <v>9</v>
      </c>
      <c r="E22" s="1">
        <f>MIN(A4:A27)</f>
        <v>18</v>
      </c>
      <c r="F22" s="1">
        <v>18</v>
      </c>
    </row>
    <row r="23" spans="1:14" x14ac:dyDescent="0.25">
      <c r="A23" s="9">
        <v>70</v>
      </c>
      <c r="B23" s="10"/>
      <c r="D23" s="2" t="s">
        <v>10</v>
      </c>
      <c r="E23" s="1">
        <f>QUARTILE(A4:A27,1)</f>
        <v>67.75</v>
      </c>
      <c r="F23" s="1">
        <f>E23-E22</f>
        <v>49.75</v>
      </c>
    </row>
    <row r="24" spans="1:14" x14ac:dyDescent="0.25">
      <c r="A24" s="9">
        <v>27</v>
      </c>
      <c r="B24" s="10"/>
      <c r="D24" s="2" t="s">
        <v>11</v>
      </c>
      <c r="E24" s="1">
        <f>MEDIAN(A4:A27)</f>
        <v>80.5</v>
      </c>
      <c r="F24" s="1">
        <f>E24-E23</f>
        <v>12.75</v>
      </c>
    </row>
    <row r="25" spans="1:14" x14ac:dyDescent="0.25">
      <c r="A25" s="9">
        <v>78</v>
      </c>
      <c r="B25" s="10"/>
      <c r="D25" s="2" t="s">
        <v>12</v>
      </c>
      <c r="E25" s="1">
        <f>QUARTILE(A4:A27,3)</f>
        <v>87</v>
      </c>
      <c r="F25" s="1">
        <f>E25-E24</f>
        <v>6.5</v>
      </c>
    </row>
    <row r="26" spans="1:14" x14ac:dyDescent="0.25">
      <c r="A26" s="9">
        <v>99</v>
      </c>
      <c r="B26" s="10"/>
      <c r="D26" s="2" t="s">
        <v>13</v>
      </c>
      <c r="E26" s="1">
        <f>MAX(A4:A27)</f>
        <v>99</v>
      </c>
      <c r="F26" s="1">
        <f>E26-E25</f>
        <v>12</v>
      </c>
    </row>
    <row r="27" spans="1:14" x14ac:dyDescent="0.25">
      <c r="A27" s="11">
        <v>58</v>
      </c>
      <c r="B27" s="12"/>
    </row>
    <row r="31" spans="1:14" x14ac:dyDescent="0.25">
      <c r="G31" s="4" t="s">
        <v>15</v>
      </c>
      <c r="H31" s="4"/>
      <c r="I31" s="4"/>
      <c r="J31" s="4"/>
      <c r="K31" s="4"/>
      <c r="L31" s="4"/>
      <c r="M31" s="4"/>
      <c r="N31" s="4"/>
    </row>
    <row r="32" spans="1:14" x14ac:dyDescent="0.25">
      <c r="G32" s="4"/>
      <c r="H32" s="4"/>
      <c r="I32" s="4"/>
      <c r="J32" s="4"/>
      <c r="K32" s="4"/>
      <c r="L32" s="4"/>
      <c r="M32" s="4"/>
      <c r="N32" s="4"/>
    </row>
    <row r="33" spans="7:14" x14ac:dyDescent="0.25">
      <c r="G33" s="4"/>
      <c r="H33" s="4"/>
      <c r="I33" s="4"/>
      <c r="J33" s="4"/>
      <c r="K33" s="4"/>
      <c r="L33" s="4"/>
      <c r="M33" s="4"/>
      <c r="N33" s="4"/>
    </row>
    <row r="36" spans="7:14" x14ac:dyDescent="0.25">
      <c r="G36" s="4" t="s">
        <v>16</v>
      </c>
      <c r="H36" s="4"/>
      <c r="I36" s="4"/>
      <c r="J36" s="4"/>
      <c r="K36" s="4"/>
      <c r="L36" s="4"/>
      <c r="M36" s="4"/>
      <c r="N36" s="4"/>
    </row>
    <row r="37" spans="7:14" x14ac:dyDescent="0.25">
      <c r="G37" s="4"/>
      <c r="H37" s="4"/>
      <c r="I37" s="4"/>
      <c r="J37" s="4"/>
      <c r="K37" s="4"/>
      <c r="L37" s="4"/>
      <c r="M37" s="4"/>
      <c r="N37" s="4"/>
    </row>
    <row r="38" spans="7:14" x14ac:dyDescent="0.25">
      <c r="G38" s="4"/>
      <c r="H38" s="4"/>
      <c r="I38" s="4"/>
      <c r="J38" s="4"/>
      <c r="K38" s="4"/>
      <c r="L38" s="4"/>
      <c r="M38" s="4"/>
      <c r="N38" s="4"/>
    </row>
  </sheetData>
  <mergeCells count="5">
    <mergeCell ref="D20:F20"/>
    <mergeCell ref="G31:N33"/>
    <mergeCell ref="G36:N38"/>
    <mergeCell ref="A2:B3"/>
    <mergeCell ref="D4:F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CLARIS</dc:creator>
  <cp:lastModifiedBy>CLARIS</cp:lastModifiedBy>
  <dcterms:created xsi:type="dcterms:W3CDTF">2020-11-25T02:25:56Z</dcterms:created>
  <dcterms:modified xsi:type="dcterms:W3CDTF">2020-11-25T06:41:37Z</dcterms:modified>
</cp:coreProperties>
</file>